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3117"/>
  <workbookPr autoCompressPictures="0"/>
  <bookViews>
    <workbookView xWindow="0" yWindow="0" windowWidth="25600" windowHeight="16060"/>
  </bookViews>
  <sheets>
    <sheet name="Expense report" sheetId="1" r:id="rId1"/>
  </sheets>
  <definedNames>
    <definedName name="_xlnm.Print_Area" localSheetId="0">'Expense report'!$A$1:$J$32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J15" i="1" l="1"/>
  <c r="J14" i="1"/>
  <c r="J24" i="1"/>
  <c r="J16" i="1"/>
  <c r="J27" i="1"/>
  <c r="J26" i="1"/>
  <c r="J25" i="1"/>
  <c r="J23" i="1"/>
  <c r="J20" i="1"/>
  <c r="J22" i="1"/>
  <c r="J21" i="1"/>
  <c r="J17" i="1"/>
  <c r="J13" i="1"/>
  <c r="J19" i="1"/>
  <c r="J18" i="1"/>
  <c r="J12" i="1"/>
  <c r="J28" i="1"/>
  <c r="J11" i="1"/>
  <c r="I29" i="1"/>
  <c r="H29" i="1"/>
  <c r="G29" i="1"/>
  <c r="F29" i="1"/>
  <c r="E29" i="1"/>
  <c r="J30" i="1"/>
  <c r="J32" i="1"/>
</calcChain>
</file>

<file path=xl/sharedStrings.xml><?xml version="1.0" encoding="utf-8"?>
<sst xmlns="http://schemas.openxmlformats.org/spreadsheetml/2006/main" count="76" uniqueCount="52">
  <si>
    <t>Name</t>
  </si>
  <si>
    <t>Department</t>
  </si>
  <si>
    <t>Description</t>
  </si>
  <si>
    <t>Transport</t>
  </si>
  <si>
    <t>Hotel</t>
  </si>
  <si>
    <t>PURPOSE:</t>
  </si>
  <si>
    <t>Total</t>
  </si>
  <si>
    <t>APPROVED:</t>
  </si>
  <si>
    <t xml:space="preserve">NOTES: </t>
  </si>
  <si>
    <t>Zarb Black &amp; Hispanic M.B.A./M.S. Association</t>
  </si>
  <si>
    <t>Hofstra University</t>
  </si>
  <si>
    <t>Gradute Club Budget Proposal</t>
  </si>
  <si>
    <t>PERIOD:</t>
  </si>
  <si>
    <t xml:space="preserve"> INFORMATION:</t>
  </si>
  <si>
    <t>President</t>
  </si>
  <si>
    <t>Ayanna Mc Clean</t>
  </si>
  <si>
    <t>Student Leadership and Activities</t>
  </si>
  <si>
    <t xml:space="preserve">Advisor </t>
  </si>
  <si>
    <t>Kevin Taylor</t>
  </si>
  <si>
    <t>Tentative Date</t>
  </si>
  <si>
    <t xml:space="preserve">Event </t>
  </si>
  <si>
    <t>Food</t>
  </si>
  <si>
    <t>Ent./Info./Reg.</t>
  </si>
  <si>
    <t>Other Gen. Costs</t>
  </si>
  <si>
    <t>Fall 2010</t>
  </si>
  <si>
    <t>Kick-Off Event/Recruitment Meeting</t>
  </si>
  <si>
    <t>Private sit down information dinner with newly recruited members(recruited during Orientation and other ZBHMMA introductions) , current members and alumnae - gift bags, information booklets, recruiting material, etc.</t>
  </si>
  <si>
    <t>Educational Workshops/Speakers</t>
  </si>
  <si>
    <t>Executive Speaker Series (3): TBA</t>
  </si>
  <si>
    <t>Executive Speaker Series (4): TBA</t>
  </si>
  <si>
    <t>Executive Speaker Series (2): Mark Standard - Senior Vice President at Wells Fargo Advisors (potential co-sponsorship with Career Center) - plaque and gift bags</t>
  </si>
  <si>
    <t>Executive Speaker Series (1): David Russell, Senior IW Business Strategy Consultant at Microsoft Corporation (potential co-sponsorship with other student group) - plaque and gift bags</t>
  </si>
  <si>
    <t>Spring 2011</t>
  </si>
  <si>
    <t>Recruiting event with similar  undergraduate organizations to encourage higher education and entrance to M.B.A./M.S. program (H.O.L.A., African and Caribbean Society, etc.) - Potential co-sponsorship with groups</t>
  </si>
  <si>
    <t>Social Programs</t>
  </si>
  <si>
    <t>Semi-formal tickets ($25.00 x 10)</t>
  </si>
  <si>
    <t>M.B.A. Cruise tickets ($25.00 x 10)</t>
  </si>
  <si>
    <t>Golf Outing: (National Golf Pro-day) Networking event with invited executives and association members. Event followed by wrap-up dinner</t>
  </si>
  <si>
    <t>Hispanic Heritage Month Event: Designed to show the culture of the Hispanic and Latino community (intention to collaborate with MISPO).</t>
  </si>
  <si>
    <t>Black History Month Event: Program highlighting the culture and accomplishments of Black people in history and present today (intention to collaborate with MISPO).</t>
  </si>
  <si>
    <t>Conferences</t>
  </si>
  <si>
    <t xml:space="preserve">Fall 2010 </t>
  </si>
  <si>
    <t>National Black MBA Assocaition Annual Conference and Expo (4 members)</t>
  </si>
  <si>
    <t>National Society of Hipanic MBAS Association Annual Conference and Career Expo (4 members)</t>
  </si>
  <si>
    <t>Plaques</t>
  </si>
  <si>
    <t>Flyers</t>
  </si>
  <si>
    <t>Supplies</t>
  </si>
  <si>
    <t>Banner and brochure</t>
  </si>
  <si>
    <t>2010/2011</t>
  </si>
  <si>
    <t>Association Closing Event - Private sit down dinner and awards presentation for memebers and invited guests.</t>
  </si>
  <si>
    <t>Zarb Black &amp; Hispanic M.B.A./M.S. Association - SAMPLE</t>
  </si>
  <si>
    <t>Marketing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</si>
</sst>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164" formatCode="m/d/yyyy;;"/>
  </numFmts>
  <fonts count="10" x14ac:knownFonts="1">
    <font>
      <sz val="10"/>
      <name val="Arial"/>
    </font>
    <font>
      <sz val="10"/>
      <name val="Tahoma"/>
      <family val="2"/>
    </font>
    <font>
      <sz val="10"/>
      <color indexed="55"/>
      <name val="Tahoma"/>
      <family val="2"/>
    </font>
    <font>
      <b/>
      <sz val="9"/>
      <color indexed="9"/>
      <name val="Tahoma"/>
      <family val="2"/>
    </font>
    <font>
      <b/>
      <sz val="10"/>
      <color indexed="63"/>
      <name val="Tahoma"/>
      <family val="2"/>
    </font>
    <font>
      <sz val="10"/>
      <color indexed="63"/>
      <name val="Tahoma"/>
      <family val="2"/>
    </font>
    <font>
      <sz val="9"/>
      <color indexed="63"/>
      <name val="Tahoma"/>
      <family val="2"/>
    </font>
    <font>
      <i/>
      <sz val="8"/>
      <name val="Tahoma"/>
      <family val="2"/>
    </font>
    <font>
      <sz val="24"/>
      <color indexed="60"/>
      <name val="Tahoma"/>
      <family val="2"/>
    </font>
    <font>
      <b/>
      <sz val="9"/>
      <color indexed="23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23"/>
      </left>
      <right/>
      <top style="thin">
        <color indexed="22"/>
      </top>
      <bottom style="thin">
        <color indexed="22"/>
      </bottom>
      <diagonal/>
    </border>
    <border>
      <left/>
      <right/>
      <top/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/>
      <bottom/>
      <diagonal/>
    </border>
    <border>
      <left style="thin">
        <color indexed="23"/>
      </left>
      <right/>
      <top/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23"/>
      </top>
      <bottom style="thin">
        <color indexed="23"/>
      </bottom>
      <diagonal/>
    </border>
    <border>
      <left style="thin">
        <color indexed="55"/>
      </left>
      <right style="thin">
        <color indexed="55"/>
      </right>
      <top style="thin">
        <color indexed="23"/>
      </top>
      <bottom/>
      <diagonal/>
    </border>
    <border>
      <left style="thin">
        <color indexed="55"/>
      </left>
      <right style="thin">
        <color indexed="55"/>
      </right>
      <top style="thin">
        <color indexed="22"/>
      </top>
      <bottom style="thin">
        <color indexed="22"/>
      </bottom>
      <diagonal/>
    </border>
    <border>
      <left/>
      <right style="thin">
        <color indexed="23"/>
      </right>
      <top/>
      <bottom style="thin">
        <color indexed="23"/>
      </bottom>
      <diagonal/>
    </border>
    <border>
      <left style="thin">
        <color indexed="55"/>
      </left>
      <right style="thin">
        <color indexed="55"/>
      </right>
      <top/>
      <bottom style="thin">
        <color indexed="23"/>
      </bottom>
      <diagonal/>
    </border>
    <border>
      <left/>
      <right style="thin">
        <color indexed="55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55"/>
      </top>
      <bottom style="thin">
        <color indexed="55"/>
      </bottom>
      <diagonal/>
    </border>
    <border>
      <left style="thin">
        <color indexed="23"/>
      </left>
      <right style="thin">
        <color indexed="23"/>
      </right>
      <top/>
      <bottom style="thin">
        <color indexed="23"/>
      </bottom>
      <diagonal/>
    </border>
    <border>
      <left style="thin">
        <color indexed="55"/>
      </left>
      <right style="thin">
        <color indexed="23"/>
      </right>
      <top style="thin">
        <color indexed="55"/>
      </top>
      <bottom style="thin">
        <color indexed="55"/>
      </bottom>
      <diagonal/>
    </border>
    <border>
      <left style="thin">
        <color indexed="55"/>
      </left>
      <right style="thin">
        <color indexed="55"/>
      </right>
      <top style="thin">
        <color indexed="23"/>
      </top>
      <bottom style="thin">
        <color indexed="22"/>
      </bottom>
      <diagonal/>
    </border>
    <border>
      <left style="thin">
        <color indexed="55"/>
      </left>
      <right style="thin">
        <color indexed="55"/>
      </right>
      <top style="thin">
        <color indexed="22"/>
      </top>
      <bottom style="thin">
        <color indexed="23"/>
      </bottom>
      <diagonal/>
    </border>
    <border>
      <left style="thin">
        <color indexed="23"/>
      </left>
      <right/>
      <top/>
      <bottom/>
      <diagonal/>
    </border>
    <border>
      <left style="thin">
        <color indexed="55"/>
      </left>
      <right style="thin">
        <color indexed="55"/>
      </right>
      <top/>
      <bottom/>
      <diagonal/>
    </border>
    <border>
      <left/>
      <right style="thin">
        <color indexed="23"/>
      </right>
      <top/>
      <bottom/>
      <diagonal/>
    </border>
  </borders>
  <cellStyleXfs count="1">
    <xf numFmtId="0" fontId="0" fillId="0" borderId="0"/>
  </cellStyleXfs>
  <cellXfs count="87">
    <xf numFmtId="0" fontId="0" fillId="0" borderId="0" xfId="0"/>
    <xf numFmtId="0" fontId="1" fillId="0" borderId="0" xfId="0" applyFont="1" applyBorder="1"/>
    <xf numFmtId="0" fontId="1" fillId="0" borderId="0" xfId="0" applyFont="1"/>
    <xf numFmtId="14" fontId="1" fillId="0" borderId="0" xfId="0" applyNumberFormat="1" applyFont="1" applyBorder="1" applyAlignment="1"/>
    <xf numFmtId="0" fontId="1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4" fontId="1" fillId="0" borderId="1" xfId="0" applyNumberFormat="1" applyFont="1" applyBorder="1" applyAlignment="1">
      <alignment horizontal="center"/>
    </xf>
    <xf numFmtId="14" fontId="1" fillId="2" borderId="1" xfId="0" applyNumberFormat="1" applyFont="1" applyFill="1" applyBorder="1" applyAlignment="1">
      <alignment horizontal="center"/>
    </xf>
    <xf numFmtId="0" fontId="4" fillId="0" borderId="0" xfId="0" applyFont="1" applyBorder="1"/>
    <xf numFmtId="0" fontId="5" fillId="0" borderId="0" xfId="0" applyFont="1" applyBorder="1"/>
    <xf numFmtId="0" fontId="5" fillId="0" borderId="0" xfId="0" applyFont="1"/>
    <xf numFmtId="0" fontId="6" fillId="0" borderId="0" xfId="0" applyFont="1" applyBorder="1"/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14" fontId="1" fillId="5" borderId="1" xfId="0" applyNumberFormat="1" applyFont="1" applyFill="1" applyBorder="1" applyAlignment="1">
      <alignment horizontal="center"/>
    </xf>
    <xf numFmtId="14" fontId="1" fillId="2" borderId="6" xfId="0" applyNumberFormat="1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3" fillId="4" borderId="10" xfId="0" applyFont="1" applyFill="1" applyBorder="1" applyAlignment="1">
      <alignment horizontal="center" vertical="center"/>
    </xf>
    <xf numFmtId="44" fontId="1" fillId="3" borderId="11" xfId="0" applyNumberFormat="1" applyFont="1" applyFill="1" applyBorder="1" applyAlignment="1">
      <alignment horizontal="center"/>
    </xf>
    <xf numFmtId="0" fontId="1" fillId="0" borderId="8" xfId="0" applyFont="1" applyBorder="1" applyAlignment="1">
      <alignment horizontal="center"/>
    </xf>
    <xf numFmtId="44" fontId="1" fillId="0" borderId="13" xfId="0" applyNumberFormat="1" applyFont="1" applyBorder="1" applyAlignment="1">
      <alignment horizontal="center"/>
    </xf>
    <xf numFmtId="44" fontId="1" fillId="2" borderId="13" xfId="0" applyNumberFormat="1" applyFont="1" applyFill="1" applyBorder="1" applyAlignment="1">
      <alignment horizontal="center"/>
    </xf>
    <xf numFmtId="44" fontId="1" fillId="5" borderId="13" xfId="0" applyNumberFormat="1" applyFont="1" applyFill="1" applyBorder="1" applyAlignment="1">
      <alignment horizontal="center"/>
    </xf>
    <xf numFmtId="44" fontId="1" fillId="2" borderId="15" xfId="0" applyNumberFormat="1" applyFont="1" applyFill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9" fillId="0" borderId="0" xfId="0" applyFont="1" applyBorder="1"/>
    <xf numFmtId="0" fontId="9" fillId="0" borderId="0" xfId="0" applyFont="1" applyBorder="1" applyAlignment="1">
      <alignment horizontal="left"/>
    </xf>
    <xf numFmtId="0" fontId="9" fillId="0" borderId="0" xfId="0" applyFont="1" applyBorder="1" applyAlignment="1">
      <alignment horizontal="right"/>
    </xf>
    <xf numFmtId="0" fontId="1" fillId="5" borderId="0" xfId="0" applyFont="1" applyFill="1" applyBorder="1" applyAlignment="1">
      <alignment vertical="center"/>
    </xf>
    <xf numFmtId="0" fontId="0" fillId="5" borderId="0" xfId="0" applyFill="1" applyAlignment="1">
      <alignment vertical="center"/>
    </xf>
    <xf numFmtId="0" fontId="7" fillId="2" borderId="0" xfId="0" applyFont="1" applyFill="1" applyBorder="1" applyAlignment="1">
      <alignment horizontal="left" vertical="center"/>
    </xf>
    <xf numFmtId="0" fontId="1" fillId="5" borderId="0" xfId="0" applyFont="1" applyFill="1" applyAlignment="1">
      <alignment vertical="center"/>
    </xf>
    <xf numFmtId="0" fontId="1" fillId="2" borderId="15" xfId="0" applyFont="1" applyFill="1" applyBorder="1" applyAlignment="1">
      <alignment horizontal="left" wrapText="1" indent="1"/>
    </xf>
    <xf numFmtId="0" fontId="1" fillId="0" borderId="13" xfId="0" applyFont="1" applyBorder="1" applyAlignment="1">
      <alignment horizontal="left" wrapText="1"/>
    </xf>
    <xf numFmtId="0" fontId="1" fillId="2" borderId="13" xfId="0" applyFont="1" applyFill="1" applyBorder="1" applyAlignment="1">
      <alignment horizontal="left" wrapText="1"/>
    </xf>
    <xf numFmtId="0" fontId="1" fillId="5" borderId="13" xfId="0" applyFont="1" applyFill="1" applyBorder="1" applyAlignment="1">
      <alignment horizontal="left" wrapText="1"/>
    </xf>
    <xf numFmtId="0" fontId="1" fillId="2" borderId="15" xfId="0" applyFont="1" applyFill="1" applyBorder="1" applyAlignment="1">
      <alignment horizontal="left" wrapText="1"/>
    </xf>
    <xf numFmtId="0" fontId="1" fillId="2" borderId="0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left"/>
    </xf>
    <xf numFmtId="44" fontId="1" fillId="2" borderId="21" xfId="0" applyNumberFormat="1" applyFont="1" applyFill="1" applyBorder="1" applyAlignment="1">
      <alignment horizontal="center"/>
    </xf>
    <xf numFmtId="0" fontId="5" fillId="0" borderId="7" xfId="0" applyFont="1" applyBorder="1" applyAlignment="1">
      <alignment horizontal="left"/>
    </xf>
    <xf numFmtId="0" fontId="0" fillId="0" borderId="0" xfId="0" applyBorder="1" applyAlignment="1">
      <alignment horizontal="left"/>
    </xf>
    <xf numFmtId="0" fontId="1" fillId="2" borderId="12" xfId="0" applyFont="1" applyFill="1" applyBorder="1" applyAlignment="1">
      <alignment horizontal="left" vertical="center" wrapText="1"/>
    </xf>
    <xf numFmtId="0" fontId="1" fillId="2" borderId="15" xfId="0" applyFont="1" applyFill="1" applyBorder="1" applyAlignment="1">
      <alignment horizontal="center" wrapText="1"/>
    </xf>
    <xf numFmtId="14" fontId="1" fillId="2" borderId="3" xfId="0" applyNumberFormat="1" applyFont="1" applyFill="1" applyBorder="1" applyAlignment="1">
      <alignment horizontal="center" vertical="center"/>
    </xf>
    <xf numFmtId="44" fontId="1" fillId="2" borderId="12" xfId="0" applyNumberFormat="1" applyFont="1" applyFill="1" applyBorder="1" applyAlignment="1">
      <alignment horizontal="center" vertical="center"/>
    </xf>
    <xf numFmtId="44" fontId="1" fillId="2" borderId="20" xfId="0" applyNumberFormat="1" applyFont="1" applyFill="1" applyBorder="1" applyAlignment="1">
      <alignment horizontal="center" vertical="center"/>
    </xf>
    <xf numFmtId="44" fontId="1" fillId="3" borderId="4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14" fontId="1" fillId="2" borderId="1" xfId="0" applyNumberFormat="1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left" vertical="center" wrapText="1"/>
    </xf>
    <xf numFmtId="44" fontId="1" fillId="2" borderId="13" xfId="0" applyNumberFormat="1" applyFont="1" applyFill="1" applyBorder="1" applyAlignment="1">
      <alignment horizontal="center" vertical="center"/>
    </xf>
    <xf numFmtId="44" fontId="1" fillId="3" borderId="19" xfId="0" applyNumberFormat="1" applyFont="1" applyFill="1" applyBorder="1" applyAlignment="1">
      <alignment horizontal="center" vertical="center"/>
    </xf>
    <xf numFmtId="0" fontId="1" fillId="7" borderId="13" xfId="0" applyFont="1" applyFill="1" applyBorder="1" applyAlignment="1">
      <alignment horizontal="left" vertical="center" wrapText="1"/>
    </xf>
    <xf numFmtId="0" fontId="1" fillId="0" borderId="13" xfId="0" applyFont="1" applyBorder="1" applyAlignment="1">
      <alignment horizontal="left" vertical="center" wrapText="1"/>
    </xf>
    <xf numFmtId="14" fontId="1" fillId="0" borderId="1" xfId="0" applyNumberFormat="1" applyFont="1" applyBorder="1" applyAlignment="1">
      <alignment horizontal="center" vertical="center"/>
    </xf>
    <xf numFmtId="44" fontId="1" fillId="0" borderId="13" xfId="0" applyNumberFormat="1" applyFont="1" applyBorder="1" applyAlignment="1">
      <alignment horizontal="center" vertical="center"/>
    </xf>
    <xf numFmtId="0" fontId="1" fillId="5" borderId="13" xfId="0" applyFont="1" applyFill="1" applyBorder="1" applyAlignment="1">
      <alignment wrapText="1"/>
    </xf>
    <xf numFmtId="0" fontId="1" fillId="2" borderId="13" xfId="0" applyFont="1" applyFill="1" applyBorder="1" applyAlignment="1">
      <alignment wrapText="1"/>
    </xf>
    <xf numFmtId="14" fontId="1" fillId="5" borderId="1" xfId="0" applyNumberFormat="1" applyFont="1" applyFill="1" applyBorder="1" applyAlignment="1">
      <alignment horizontal="center" vertical="center"/>
    </xf>
    <xf numFmtId="0" fontId="1" fillId="5" borderId="13" xfId="0" applyFont="1" applyFill="1" applyBorder="1" applyAlignment="1">
      <alignment horizontal="left" vertical="center" wrapText="1"/>
    </xf>
    <xf numFmtId="44" fontId="1" fillId="5" borderId="13" xfId="0" applyNumberFormat="1" applyFont="1" applyFill="1" applyBorder="1" applyAlignment="1">
      <alignment horizontal="center" vertical="center"/>
    </xf>
    <xf numFmtId="14" fontId="1" fillId="5" borderId="22" xfId="0" applyNumberFormat="1" applyFont="1" applyFill="1" applyBorder="1" applyAlignment="1">
      <alignment horizontal="center"/>
    </xf>
    <xf numFmtId="0" fontId="1" fillId="5" borderId="23" xfId="0" applyFont="1" applyFill="1" applyBorder="1" applyAlignment="1">
      <alignment horizontal="left" wrapText="1"/>
    </xf>
    <xf numFmtId="0" fontId="1" fillId="5" borderId="23" xfId="0" applyFont="1" applyFill="1" applyBorder="1" applyAlignment="1">
      <alignment horizontal="left" wrapText="1" indent="1"/>
    </xf>
    <xf numFmtId="44" fontId="1" fillId="5" borderId="23" xfId="0" applyNumberFormat="1" applyFont="1" applyFill="1" applyBorder="1" applyAlignment="1">
      <alignment horizontal="center"/>
    </xf>
    <xf numFmtId="14" fontId="1" fillId="2" borderId="22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left" vertical="center" wrapText="1"/>
    </xf>
    <xf numFmtId="44" fontId="1" fillId="2" borderId="23" xfId="0" applyNumberFormat="1" applyFont="1" applyFill="1" applyBorder="1" applyAlignment="1">
      <alignment horizontal="center" vertical="center"/>
    </xf>
    <xf numFmtId="44" fontId="1" fillId="3" borderId="24" xfId="0" applyNumberFormat="1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vertical="center" wrapText="1"/>
    </xf>
    <xf numFmtId="164" fontId="5" fillId="3" borderId="2" xfId="0" applyNumberFormat="1" applyFont="1" applyFill="1" applyBorder="1" applyAlignment="1">
      <alignment horizontal="left" vertical="center"/>
    </xf>
    <xf numFmtId="49" fontId="5" fillId="0" borderId="0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vertical="center"/>
    </xf>
    <xf numFmtId="44" fontId="1" fillId="3" borderId="14" xfId="0" applyNumberFormat="1" applyFont="1" applyFill="1" applyBorder="1" applyAlignment="1">
      <alignment horizontal="center" vertical="center"/>
    </xf>
    <xf numFmtId="0" fontId="2" fillId="6" borderId="9" xfId="0" applyFont="1" applyFill="1" applyBorder="1" applyAlignment="1">
      <alignment horizontal="center" vertical="center"/>
    </xf>
    <xf numFmtId="44" fontId="1" fillId="3" borderId="5" xfId="0" applyNumberFormat="1" applyFont="1" applyFill="1" applyBorder="1" applyAlignment="1">
      <alignment horizontal="center" vertical="center"/>
    </xf>
    <xf numFmtId="44" fontId="1" fillId="0" borderId="17" xfId="0" applyNumberFormat="1" applyFont="1" applyBorder="1" applyAlignment="1">
      <alignment horizontal="center" vertical="center"/>
    </xf>
    <xf numFmtId="44" fontId="1" fillId="3" borderId="18" xfId="0" applyNumberFormat="1" applyFont="1" applyFill="1" applyBorder="1" applyAlignment="1">
      <alignment horizontal="center" vertical="center"/>
    </xf>
    <xf numFmtId="0" fontId="8" fillId="0" borderId="0" xfId="0" applyFont="1" applyBorder="1" applyAlignment="1">
      <alignment horizontal="left" vertical="top"/>
    </xf>
    <xf numFmtId="0" fontId="5" fillId="0" borderId="2" xfId="0" applyFont="1" applyBorder="1" applyAlignment="1">
      <alignment horizontal="left"/>
    </xf>
    <xf numFmtId="0" fontId="5" fillId="0" borderId="7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D9D9D9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FFE1E2"/>
      <rgbColor rgb="00FDF1DF"/>
      <rgbColor rgb="00FFCCFF"/>
      <rgbColor rgb="0000CCFF"/>
      <rgbColor rgb="00CCFFFF"/>
      <rgbColor rgb="00CCFFCC"/>
      <rgbColor rgb="00FFFF99"/>
      <rgbColor rgb="0099CCFF"/>
      <rgbColor rgb="00EAEAEA"/>
      <rgbColor rgb="00CC99FF"/>
      <rgbColor rgb="00FDF6E7"/>
      <rgbColor rgb="003366FF"/>
      <rgbColor rgb="0033CCCC"/>
      <rgbColor rgb="0099CC00"/>
      <rgbColor rgb="00FFCC00"/>
      <rgbColor rgb="00FF9900"/>
      <rgbColor rgb="00FF6600"/>
      <rgbColor rgb="00666699"/>
      <rgbColor rgb="00C0C0C0"/>
      <rgbColor rgb="00003366"/>
      <rgbColor rgb="00339966"/>
      <rgbColor rgb="00003300"/>
      <rgbColor rgb="00333300"/>
      <rgbColor rgb="00A14817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B1:K32"/>
  <sheetViews>
    <sheetView showGridLines="0" tabSelected="1" workbookViewId="0">
      <selection activeCell="C27" sqref="C27"/>
    </sheetView>
  </sheetViews>
  <sheetFormatPr baseColWidth="10" defaultColWidth="8.83203125" defaultRowHeight="12" x14ac:dyDescent="0"/>
  <cols>
    <col min="1" max="1" width="0.5" customWidth="1"/>
    <col min="2" max="2" width="16.5" customWidth="1"/>
    <col min="3" max="3" width="33.33203125" customWidth="1"/>
    <col min="4" max="4" width="35.6640625" customWidth="1"/>
    <col min="5" max="7" width="11.1640625" customWidth="1"/>
    <col min="8" max="8" width="15.1640625" customWidth="1"/>
    <col min="9" max="9" width="15.5" customWidth="1"/>
    <col min="10" max="10" width="11.6640625" style="53" customWidth="1"/>
  </cols>
  <sheetData>
    <row r="1" spans="2:11" s="33" customFormat="1" ht="16.5" customHeight="1">
      <c r="B1" s="32"/>
      <c r="C1" s="32"/>
      <c r="D1" s="32"/>
      <c r="E1" s="32"/>
      <c r="F1" s="32"/>
      <c r="G1" s="32"/>
      <c r="H1" s="32"/>
      <c r="I1" s="34" t="s">
        <v>10</v>
      </c>
      <c r="J1" s="41"/>
      <c r="K1" s="35"/>
    </row>
    <row r="2" spans="2:11" ht="25.5" customHeight="1">
      <c r="B2" s="84" t="s">
        <v>50</v>
      </c>
      <c r="C2" s="84"/>
      <c r="D2" s="84"/>
      <c r="E2" s="84"/>
      <c r="F2" s="84"/>
      <c r="G2" s="84"/>
      <c r="H2" s="84"/>
      <c r="I2" s="84"/>
      <c r="J2" s="84"/>
      <c r="K2" s="2"/>
    </row>
    <row r="3" spans="2:11" ht="30" customHeight="1">
      <c r="B3" s="84"/>
      <c r="C3" s="84"/>
      <c r="D3" s="84"/>
      <c r="E3" s="84"/>
      <c r="F3" s="84"/>
      <c r="G3" s="84"/>
      <c r="H3" s="84"/>
      <c r="I3" s="84"/>
      <c r="J3" s="84"/>
      <c r="K3" s="2"/>
    </row>
    <row r="4" spans="2:11" ht="17" customHeight="1">
      <c r="B4" s="29" t="s">
        <v>5</v>
      </c>
      <c r="C4" s="85" t="s">
        <v>11</v>
      </c>
      <c r="D4" s="85"/>
      <c r="E4" s="11"/>
      <c r="F4" s="30"/>
      <c r="H4" s="45"/>
      <c r="I4" s="31" t="s">
        <v>12</v>
      </c>
      <c r="J4" s="76">
        <v>40422</v>
      </c>
      <c r="K4" s="2"/>
    </row>
    <row r="5" spans="2:11" ht="17" customHeight="1">
      <c r="B5" s="11"/>
      <c r="C5" s="12"/>
      <c r="D5" s="12"/>
      <c r="E5" s="12"/>
      <c r="F5" s="12"/>
      <c r="G5" s="12"/>
      <c r="J5" s="76">
        <v>40724</v>
      </c>
      <c r="K5" s="2"/>
    </row>
    <row r="6" spans="2:11" ht="17" customHeight="1">
      <c r="B6" s="29" t="s">
        <v>13</v>
      </c>
      <c r="C6" s="10"/>
      <c r="D6" s="11"/>
      <c r="E6" s="11"/>
      <c r="F6" s="11"/>
      <c r="G6" s="12"/>
      <c r="K6" s="2"/>
    </row>
    <row r="7" spans="2:11" ht="16.5" customHeight="1">
      <c r="B7" s="13" t="s">
        <v>0</v>
      </c>
      <c r="C7" s="85" t="s">
        <v>9</v>
      </c>
      <c r="D7" s="85"/>
      <c r="F7" s="13" t="s">
        <v>14</v>
      </c>
      <c r="G7" s="42" t="s">
        <v>15</v>
      </c>
      <c r="I7" s="11"/>
      <c r="J7" s="77"/>
      <c r="K7" s="3"/>
    </row>
    <row r="8" spans="2:11" ht="17" customHeight="1">
      <c r="B8" s="13" t="s">
        <v>1</v>
      </c>
      <c r="C8" s="86" t="s">
        <v>16</v>
      </c>
      <c r="D8" s="86"/>
      <c r="F8" s="13" t="s">
        <v>17</v>
      </c>
      <c r="G8" s="44" t="s">
        <v>18</v>
      </c>
      <c r="I8" s="13"/>
      <c r="J8" s="77"/>
      <c r="K8" s="3"/>
    </row>
    <row r="9" spans="2:11" ht="17" customHeight="1">
      <c r="B9" s="1"/>
      <c r="C9" s="1"/>
      <c r="D9" s="1"/>
      <c r="E9" s="1"/>
      <c r="F9" s="1"/>
      <c r="G9" s="1"/>
      <c r="H9" s="1"/>
      <c r="I9" s="1"/>
      <c r="J9" s="78"/>
      <c r="K9" s="2"/>
    </row>
    <row r="10" spans="2:11" s="7" customFormat="1" ht="20" customHeight="1">
      <c r="B10" s="14" t="s">
        <v>19</v>
      </c>
      <c r="C10" s="21" t="s">
        <v>20</v>
      </c>
      <c r="D10" s="21" t="s">
        <v>2</v>
      </c>
      <c r="E10" s="21" t="s">
        <v>4</v>
      </c>
      <c r="F10" s="21" t="s">
        <v>3</v>
      </c>
      <c r="G10" s="21" t="s">
        <v>21</v>
      </c>
      <c r="H10" s="21" t="s">
        <v>22</v>
      </c>
      <c r="I10" s="21" t="s">
        <v>23</v>
      </c>
      <c r="J10" s="15" t="s">
        <v>6</v>
      </c>
      <c r="K10" s="6"/>
    </row>
    <row r="11" spans="2:11" s="53" customFormat="1" ht="65">
      <c r="B11" s="48" t="s">
        <v>24</v>
      </c>
      <c r="C11" s="46" t="s">
        <v>25</v>
      </c>
      <c r="D11" s="46" t="s">
        <v>26</v>
      </c>
      <c r="E11" s="49"/>
      <c r="F11" s="49"/>
      <c r="G11" s="49">
        <v>300</v>
      </c>
      <c r="H11" s="50"/>
      <c r="I11" s="49">
        <v>100</v>
      </c>
      <c r="J11" s="51">
        <f>SUM(E11:I11)</f>
        <v>400</v>
      </c>
      <c r="K11" s="52"/>
    </row>
    <row r="12" spans="2:11" ht="65">
      <c r="B12" s="54" t="s">
        <v>24</v>
      </c>
      <c r="C12" s="55" t="s">
        <v>27</v>
      </c>
      <c r="D12" s="55" t="s">
        <v>31</v>
      </c>
      <c r="E12" s="56"/>
      <c r="F12" s="56"/>
      <c r="G12" s="56">
        <v>100</v>
      </c>
      <c r="H12" s="56"/>
      <c r="I12" s="56">
        <v>150</v>
      </c>
      <c r="J12" s="57">
        <f t="shared" ref="J12:J19" si="0">SUM(E12:I12)</f>
        <v>250</v>
      </c>
      <c r="K12" s="2"/>
    </row>
    <row r="13" spans="2:11" ht="90" customHeight="1">
      <c r="B13" s="54" t="s">
        <v>24</v>
      </c>
      <c r="C13" s="55" t="s">
        <v>27</v>
      </c>
      <c r="D13" s="55" t="s">
        <v>33</v>
      </c>
      <c r="E13" s="56"/>
      <c r="F13" s="56"/>
      <c r="G13" s="56">
        <v>200</v>
      </c>
      <c r="H13" s="56"/>
      <c r="I13" s="56">
        <v>100</v>
      </c>
      <c r="J13" s="57">
        <f>SUM(E13:I13)</f>
        <v>300</v>
      </c>
      <c r="K13" s="2"/>
    </row>
    <row r="14" spans="2:11" ht="30.75" customHeight="1">
      <c r="B14" s="54" t="s">
        <v>41</v>
      </c>
      <c r="C14" s="55" t="s">
        <v>40</v>
      </c>
      <c r="D14" s="55" t="s">
        <v>42</v>
      </c>
      <c r="E14" s="66">
        <v>800</v>
      </c>
      <c r="F14" s="66">
        <v>600</v>
      </c>
      <c r="G14" s="66"/>
      <c r="H14" s="66">
        <v>400</v>
      </c>
      <c r="I14" s="66">
        <v>150</v>
      </c>
      <c r="J14" s="57">
        <f>SUM(E14:I14)</f>
        <v>1950</v>
      </c>
      <c r="K14" s="2"/>
    </row>
    <row r="15" spans="2:11" ht="39">
      <c r="B15" s="64" t="s">
        <v>24</v>
      </c>
      <c r="C15" s="65" t="s">
        <v>40</v>
      </c>
      <c r="D15" s="65" t="s">
        <v>43</v>
      </c>
      <c r="E15" s="66">
        <v>600</v>
      </c>
      <c r="F15" s="66">
        <v>400</v>
      </c>
      <c r="G15" s="66"/>
      <c r="H15" s="66">
        <v>600</v>
      </c>
      <c r="I15" s="66">
        <v>100</v>
      </c>
      <c r="J15" s="57">
        <f>SUM(E15:I15)</f>
        <v>1700</v>
      </c>
      <c r="K15" s="2"/>
    </row>
    <row r="16" spans="2:11" s="53" customFormat="1" ht="52">
      <c r="B16" s="60" t="s">
        <v>24</v>
      </c>
      <c r="C16" s="58" t="s">
        <v>27</v>
      </c>
      <c r="D16" s="59" t="s">
        <v>30</v>
      </c>
      <c r="E16" s="61"/>
      <c r="F16" s="61"/>
      <c r="G16" s="61">
        <v>300</v>
      </c>
      <c r="H16" s="61"/>
      <c r="I16" s="61">
        <v>150</v>
      </c>
      <c r="J16" s="57">
        <f t="shared" si="0"/>
        <v>450</v>
      </c>
      <c r="K16" s="52"/>
    </row>
    <row r="17" spans="2:11" ht="13">
      <c r="B17" s="16" t="s">
        <v>24</v>
      </c>
      <c r="C17" s="39" t="s">
        <v>34</v>
      </c>
      <c r="D17" s="62" t="s">
        <v>35</v>
      </c>
      <c r="E17" s="26"/>
      <c r="F17" s="26"/>
      <c r="G17" s="26"/>
      <c r="H17" s="26"/>
      <c r="I17" s="26">
        <v>150</v>
      </c>
      <c r="J17" s="57">
        <f>SUM(E17:I17)</f>
        <v>150</v>
      </c>
      <c r="K17" s="2"/>
    </row>
    <row r="18" spans="2:11" ht="17" customHeight="1">
      <c r="B18" s="9" t="s">
        <v>32</v>
      </c>
      <c r="C18" s="55" t="s">
        <v>27</v>
      </c>
      <c r="D18" s="38" t="s">
        <v>28</v>
      </c>
      <c r="E18" s="25"/>
      <c r="F18" s="25"/>
      <c r="G18" s="25">
        <v>300</v>
      </c>
      <c r="H18" s="25"/>
      <c r="I18" s="25">
        <v>150</v>
      </c>
      <c r="J18" s="57">
        <f t="shared" si="0"/>
        <v>450</v>
      </c>
      <c r="K18" s="2"/>
    </row>
    <row r="19" spans="2:11" ht="17" customHeight="1">
      <c r="B19" s="8" t="s">
        <v>32</v>
      </c>
      <c r="C19" s="58" t="s">
        <v>27</v>
      </c>
      <c r="D19" s="37" t="s">
        <v>29</v>
      </c>
      <c r="E19" s="24"/>
      <c r="F19" s="24"/>
      <c r="G19" s="24">
        <v>300</v>
      </c>
      <c r="H19" s="24"/>
      <c r="I19" s="24">
        <v>150</v>
      </c>
      <c r="J19" s="57">
        <f t="shared" si="0"/>
        <v>450</v>
      </c>
      <c r="K19" s="2"/>
    </row>
    <row r="20" spans="2:11" ht="52">
      <c r="B20" s="9" t="s">
        <v>32</v>
      </c>
      <c r="C20" s="38" t="s">
        <v>27</v>
      </c>
      <c r="D20" s="63" t="s">
        <v>38</v>
      </c>
      <c r="E20" s="25"/>
      <c r="F20" s="25"/>
      <c r="G20" s="25">
        <v>200</v>
      </c>
      <c r="H20" s="25">
        <v>250</v>
      </c>
      <c r="I20" s="25">
        <v>150</v>
      </c>
      <c r="J20" s="57">
        <f t="shared" ref="J20:J22" si="1">SUM(E20:I20)</f>
        <v>600</v>
      </c>
      <c r="K20" s="2"/>
    </row>
    <row r="21" spans="2:11" ht="52">
      <c r="B21" s="64" t="s">
        <v>32</v>
      </c>
      <c r="C21" s="65" t="s">
        <v>27</v>
      </c>
      <c r="D21" s="65" t="s">
        <v>39</v>
      </c>
      <c r="E21" s="66"/>
      <c r="F21" s="66"/>
      <c r="G21" s="66">
        <v>500</v>
      </c>
      <c r="H21" s="66">
        <v>500</v>
      </c>
      <c r="I21" s="66">
        <v>150</v>
      </c>
      <c r="J21" s="57">
        <f t="shared" si="1"/>
        <v>1150</v>
      </c>
      <c r="K21" s="2"/>
    </row>
    <row r="22" spans="2:11" ht="52">
      <c r="B22" s="54" t="s">
        <v>32</v>
      </c>
      <c r="C22" s="55" t="s">
        <v>34</v>
      </c>
      <c r="D22" s="55" t="s">
        <v>37</v>
      </c>
      <c r="E22" s="56"/>
      <c r="F22" s="56">
        <v>100</v>
      </c>
      <c r="G22" s="56">
        <v>300</v>
      </c>
      <c r="H22" s="56">
        <v>200</v>
      </c>
      <c r="I22" s="56">
        <v>150</v>
      </c>
      <c r="J22" s="57">
        <f t="shared" si="1"/>
        <v>750</v>
      </c>
      <c r="K22" s="2"/>
    </row>
    <row r="23" spans="2:11" ht="15.75" customHeight="1">
      <c r="B23" s="9" t="s">
        <v>32</v>
      </c>
      <c r="C23" s="38" t="s">
        <v>34</v>
      </c>
      <c r="D23" s="63" t="s">
        <v>36</v>
      </c>
      <c r="E23" s="25"/>
      <c r="F23" s="25"/>
      <c r="G23" s="25"/>
      <c r="H23" s="25"/>
      <c r="I23" s="25">
        <v>150</v>
      </c>
      <c r="J23" s="57">
        <f>SUM(E23:I23)</f>
        <v>150</v>
      </c>
      <c r="K23" s="2"/>
    </row>
    <row r="24" spans="2:11" s="53" customFormat="1" ht="39">
      <c r="B24" s="71" t="s">
        <v>32</v>
      </c>
      <c r="C24" s="72" t="s">
        <v>34</v>
      </c>
      <c r="D24" s="75" t="s">
        <v>49</v>
      </c>
      <c r="E24" s="73"/>
      <c r="F24" s="73"/>
      <c r="G24" s="73">
        <v>500</v>
      </c>
      <c r="H24" s="73"/>
      <c r="I24" s="73">
        <v>150</v>
      </c>
      <c r="J24" s="57">
        <f>SUM(E24:I24)</f>
        <v>650</v>
      </c>
      <c r="K24" s="52"/>
    </row>
    <row r="25" spans="2:11" ht="17" customHeight="1">
      <c r="B25" s="67" t="s">
        <v>48</v>
      </c>
      <c r="C25" s="68" t="s">
        <v>51</v>
      </c>
      <c r="D25" s="69" t="s">
        <v>44</v>
      </c>
      <c r="E25" s="70"/>
      <c r="F25" s="70"/>
      <c r="G25" s="70"/>
      <c r="H25" s="70"/>
      <c r="I25" s="70">
        <v>200</v>
      </c>
      <c r="J25" s="74">
        <f>SUM(E25:I25)</f>
        <v>200</v>
      </c>
      <c r="K25" s="2"/>
    </row>
    <row r="26" spans="2:11" ht="17" customHeight="1">
      <c r="B26" s="67" t="s">
        <v>48</v>
      </c>
      <c r="C26" s="68" t="s">
        <v>51</v>
      </c>
      <c r="D26" s="69" t="s">
        <v>45</v>
      </c>
      <c r="E26" s="70"/>
      <c r="F26" s="70"/>
      <c r="G26" s="70"/>
      <c r="H26" s="70"/>
      <c r="I26" s="70">
        <v>200</v>
      </c>
      <c r="J26" s="74">
        <f>SUM(E26:I26)</f>
        <v>200</v>
      </c>
      <c r="K26" s="2"/>
    </row>
    <row r="27" spans="2:11" ht="17" customHeight="1">
      <c r="B27" s="17" t="s">
        <v>48</v>
      </c>
      <c r="C27" s="40" t="s">
        <v>46</v>
      </c>
      <c r="D27" s="36" t="s">
        <v>47</v>
      </c>
      <c r="E27" s="27"/>
      <c r="F27" s="27"/>
      <c r="G27" s="27"/>
      <c r="H27" s="27"/>
      <c r="I27" s="27">
        <v>100</v>
      </c>
      <c r="J27" s="79">
        <f t="shared" ref="J27" si="2">SUM(E27:I27)</f>
        <v>100</v>
      </c>
      <c r="K27" s="2"/>
    </row>
    <row r="28" spans="2:11" ht="17" customHeight="1">
      <c r="B28" s="17"/>
      <c r="C28" s="47"/>
      <c r="D28" s="36"/>
      <c r="E28" s="27"/>
      <c r="F28" s="27"/>
      <c r="G28" s="27"/>
      <c r="H28" s="43"/>
      <c r="I28" s="27"/>
      <c r="J28" s="79">
        <f>SUM(E28:I28)</f>
        <v>0</v>
      </c>
      <c r="K28" s="2"/>
    </row>
    <row r="29" spans="2:11" ht="17" customHeight="1">
      <c r="C29" s="23"/>
      <c r="D29" s="28"/>
      <c r="E29" s="22">
        <f>SUM(E11:E28)</f>
        <v>1400</v>
      </c>
      <c r="F29" s="22">
        <f>SUM(F11:F28)</f>
        <v>1100</v>
      </c>
      <c r="G29" s="22">
        <f>SUM(G11:G28)</f>
        <v>3000</v>
      </c>
      <c r="H29" s="22">
        <f>SUM(H11:H28)</f>
        <v>1950</v>
      </c>
      <c r="I29" s="22">
        <f>SUM(I11:I28)</f>
        <v>2450</v>
      </c>
      <c r="J29" s="80"/>
      <c r="K29" s="2"/>
    </row>
    <row r="30" spans="2:11" ht="17" customHeight="1">
      <c r="C30" s="5"/>
      <c r="D30" s="5"/>
      <c r="E30" s="5"/>
      <c r="F30" s="5"/>
      <c r="G30" s="5"/>
      <c r="H30" s="5"/>
      <c r="J30" s="81">
        <f>SUM(J11:J28)</f>
        <v>9900</v>
      </c>
      <c r="K30" s="2"/>
    </row>
    <row r="31" spans="2:11" ht="17" customHeight="1">
      <c r="B31" s="30" t="s">
        <v>7</v>
      </c>
      <c r="C31" s="19"/>
      <c r="D31" s="19"/>
      <c r="E31" s="19"/>
      <c r="F31" s="31" t="s">
        <v>8</v>
      </c>
      <c r="H31" s="5"/>
      <c r="J31" s="82"/>
      <c r="K31" s="2"/>
    </row>
    <row r="32" spans="2:11" ht="17" customHeight="1">
      <c r="C32" s="19"/>
      <c r="D32" s="19"/>
      <c r="E32" s="19"/>
      <c r="F32" s="4"/>
      <c r="G32" s="20"/>
      <c r="H32" s="18"/>
      <c r="J32" s="83">
        <f>(J30-J31)</f>
        <v>9900</v>
      </c>
      <c r="K32" s="2"/>
    </row>
  </sheetData>
  <mergeCells count="4">
    <mergeCell ref="B2:J3"/>
    <mergeCell ref="C4:D4"/>
    <mergeCell ref="C7:D7"/>
    <mergeCell ref="C8:D8"/>
  </mergeCells>
  <phoneticPr fontId="0" type="noConversion"/>
  <printOptions horizontalCentered="1"/>
  <pageMargins left="0.75" right="0.75" top="0.5" bottom="1" header="0.5" footer="0.5"/>
  <headerFooter alignWithMargins="0"/>
  <ignoredErrors>
    <ignoredError sqref="J32 J28 I29 E29:G29 J11 H29" emptyCellReference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Expense report</vt:lpstr>
    </vt:vector>
  </TitlesOfParts>
  <Manager/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Hofstra University</dc:creator>
  <cp:keywords/>
  <dc:description/>
  <cp:lastModifiedBy>Stan Cherian</cp:lastModifiedBy>
  <cp:lastPrinted>2005-02-01T19:17:07Z</cp:lastPrinted>
  <dcterms:created xsi:type="dcterms:W3CDTF">2000-10-27T00:30:29Z</dcterms:created>
  <dcterms:modified xsi:type="dcterms:W3CDTF">2013-02-25T19:04:50Z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TC062062751033</vt:lpwstr>
  </property>
</Properties>
</file>